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lex\Downloads\"/>
    </mc:Choice>
  </mc:AlternateContent>
  <xr:revisionPtr revIDLastSave="0" documentId="8_{B87634D7-00E9-4BD0-95AA-097940E8E24C}" xr6:coauthVersionLast="47" xr6:coauthVersionMax="47" xr10:uidLastSave="{00000000-0000-0000-0000-000000000000}"/>
  <bookViews>
    <workbookView xWindow="-120" yWindow="-120" windowWidth="38640" windowHeight="21120" xr2:uid="{2B354BA9-BEC9-4D71-9F10-75CBEB18844D}"/>
  </bookViews>
  <sheets>
    <sheet name="als Index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" l="1"/>
  <c r="E43" i="2"/>
  <c r="E42" i="2"/>
  <c r="E40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3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11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18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21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26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31" i="2"/>
  <c r="E37" i="2"/>
  <c r="E38" i="2"/>
  <c r="E39" i="2"/>
  <c r="E41" i="2"/>
  <c r="E44" i="2"/>
  <c r="E36" i="2"/>
  <c r="D42" i="2"/>
  <c r="D43" i="2"/>
  <c r="D44" i="2"/>
  <c r="D45" i="2"/>
  <c r="D41" i="2"/>
</calcChain>
</file>

<file path=xl/sharedStrings.xml><?xml version="1.0" encoding="utf-8"?>
<sst xmlns="http://schemas.openxmlformats.org/spreadsheetml/2006/main" count="209" uniqueCount="12">
  <si>
    <t>.</t>
  </si>
  <si>
    <t>Jahr</t>
  </si>
  <si>
    <t>Basiswert</t>
  </si>
  <si>
    <t>BW 2000</t>
  </si>
  <si>
    <t>BW 2005</t>
  </si>
  <si>
    <t>BW 2010</t>
  </si>
  <si>
    <t>BW 2015</t>
  </si>
  <si>
    <t>BW 2020</t>
  </si>
  <si>
    <t>ZT-Index 2025</t>
  </si>
  <si>
    <t>BW 1996</t>
  </si>
  <si>
    <t>BW 1987</t>
  </si>
  <si>
    <t>BW 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</si>
</sst>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indexed="8"/>
      <name val="Aptos Narrow"/>
      <family val="2"/>
      <scheme val="minor"/>
    </font>
    <font>
      <sz val="11"/>
      <color rgb="FFFF0000"/>
      <name val="Arial"/>
      <family val="2"/>
    </font>
    <font>
      <i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2" fontId="4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  <xf numFmtId="0" fontId="3" fillId="0" borderId="0" xfId="0" applyFont="1"/>
    <xf numFmtId="17" fontId="1" fillId="0" borderId="0" xfId="0" applyNumberFormat="1" applyFont="1" applyAlignment="1">
      <alignment horizontal="right"/>
    </xf>
    <xf numFmtId="164" fontId="3" fillId="0" borderId="0" xfId="0" applyNumberFormat="1" applyFont="1"/>
    <xf numFmtId="164" fontId="1" fillId="0" borderId="0" xfId="0" applyNumberFormat="1" applyFont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</cellXfs>
  <cellStyles count="2">
    <cellStyle name="Standard" xfId="0" builtinId="0"/>
    <cellStyle name="Standard 2" xfId="1" xr:uid="{FD99C146-0376-4D8A-A03A-4B2E716B10F3}"/>
  </cellStyles>
  <dxfs count="13"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0.000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0.000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0.000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0.000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0.000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0.000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0.000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0.000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0.000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left" vertical="bottom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10FD34-7E6F-45F4-8CF4-F2E044FFEAB3}" name="Tabelle42" displayName="Tabelle42" ref="A1:K45" totalsRowShown="0" headerRowDxfId="12" dataDxfId="11">
  <autoFilter ref="A1:K45" xr:uid="{6F85C8AA-EB51-4037-94C9-55D615897417}"/>
  <tableColumns count="11">
    <tableColumn id="1" xr3:uid="{64E788FB-F9A2-4829-A9F0-CF0CBCDAD16D}" name="Jahr" dataDxfId="10"/>
    <tableColumn id="2" xr3:uid="{CA555250-6144-44BB-B162-7B80C11A7ED6}" name="Basiswert" dataDxfId="9"/>
    <tableColumn id="3" xr3:uid="{D5011D46-AC99-4CD6-88C6-77AE36146A49}" name="ZT-Index 2025" dataDxfId="8"/>
    <tableColumn id="4" xr3:uid="{5FCE2522-DFFF-4AC0-ADC7-897F44F1BCF1}" name="BW 2020" dataDxfId="7">
      <calculatedColumnFormula>B2/$B$40*100</calculatedColumnFormula>
    </tableColumn>
    <tableColumn id="5" xr3:uid="{501C237E-FAEC-4174-BE6B-81750F1E5E3E}" name="BW 2015" dataDxfId="6">
      <calculatedColumnFormula>B2/$B$35*100</calculatedColumnFormula>
    </tableColumn>
    <tableColumn id="6" xr3:uid="{15A89440-2987-4700-B239-5FF6A7D559BB}" name="BW 2010" dataDxfId="5">
      <calculatedColumnFormula>B2/$B$30*100</calculatedColumnFormula>
    </tableColumn>
    <tableColumn id="7" xr3:uid="{681235E3-8B19-49C6-BFDC-38BBEF645268}" name="BW 2005" dataDxfId="4">
      <calculatedColumnFormula>B2/$B$25*100</calculatedColumnFormula>
    </tableColumn>
    <tableColumn id="8" xr3:uid="{A4E67BAE-B474-4909-B3AC-F0FEFE337BFB}" name="BW 2000" dataDxfId="3">
      <calculatedColumnFormula>B2/$B$20*100</calculatedColumnFormula>
    </tableColumn>
    <tableColumn id="9" xr3:uid="{095BC15D-0503-4C36-B27F-9E8E13B3BBE5}" name="BW 1996" dataDxfId="2">
      <calculatedColumnFormula>B2/$B$17*100</calculatedColumnFormula>
    </tableColumn>
    <tableColumn id="10" xr3:uid="{3C244348-52CE-46E4-9C85-6D3FCE9593D4}" name="BW 1987" dataDxfId="1">
      <calculatedColumnFormula>B2/$B$10*100</calculatedColumnFormula>
    </tableColumn>
    <tableColumn id="11" xr3:uid="{5485ACEA-B0DF-4C7F-A783-C92208545EDB}" name="BW 1975" dataDxfId="0">
      <calculatedColumnFormula>B2/$B$2*100</calculatedColumnFormula>
    </tableColumn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4DBAF-6D10-4660-A4C1-B868A0F7DD08}">
  <dimension ref="A1:K194"/>
  <sheetViews>
    <sheetView tabSelected="1" workbookViewId="0">
      <selection activeCell="N45" sqref="N45"/>
    </sheetView>
  </sheetViews>
  <sheetFormatPr baseColWidth="10" defaultColWidth="11.42578125" defaultRowHeight="14.25" x14ac:dyDescent="0.2"/>
  <cols>
    <col min="1" max="1" width="12.140625" style="3" customWidth="1"/>
    <col min="2" max="2" width="13.28515625" style="6" bestFit="1" customWidth="1"/>
    <col min="3" max="3" width="16.140625" style="6" customWidth="1"/>
    <col min="4" max="16384" width="11.42578125" style="2"/>
  </cols>
  <sheetData>
    <row r="1" spans="1:11" s="13" customFormat="1" x14ac:dyDescent="0.2">
      <c r="A1" s="10" t="s">
        <v>1</v>
      </c>
      <c r="B1" s="11" t="s">
        <v>2</v>
      </c>
      <c r="C1" s="10" t="s">
        <v>8</v>
      </c>
      <c r="D1" s="10" t="s">
        <v>7</v>
      </c>
      <c r="E1" s="10" t="s">
        <v>6</v>
      </c>
      <c r="F1" s="10" t="s">
        <v>5</v>
      </c>
      <c r="G1" s="10" t="s">
        <v>4</v>
      </c>
      <c r="H1" s="10" t="s">
        <v>3</v>
      </c>
      <c r="I1" s="12" t="s">
        <v>9</v>
      </c>
      <c r="J1" s="12" t="s">
        <v>10</v>
      </c>
      <c r="K1" s="10" t="s">
        <v>11</v>
      </c>
    </row>
    <row r="2" spans="1:11" x14ac:dyDescent="0.2">
      <c r="A2" s="4">
        <v>1975</v>
      </c>
      <c r="B2" s="5">
        <v>18.600000000000001</v>
      </c>
      <c r="C2" s="8"/>
      <c r="D2" s="9"/>
      <c r="E2" s="9"/>
      <c r="F2" s="9"/>
      <c r="G2" s="9"/>
      <c r="H2" s="9"/>
      <c r="I2" s="9"/>
      <c r="J2" s="9"/>
      <c r="K2" s="8">
        <v>1</v>
      </c>
    </row>
    <row r="3" spans="1:11" x14ac:dyDescent="0.2">
      <c r="A3" s="2">
        <v>1976</v>
      </c>
      <c r="B3" s="1">
        <v>22.53</v>
      </c>
      <c r="C3" s="9" t="s">
        <v>0</v>
      </c>
      <c r="D3" s="9" t="s">
        <v>0</v>
      </c>
      <c r="E3" s="9" t="s">
        <v>0</v>
      </c>
      <c r="F3" s="9" t="s">
        <v>0</v>
      </c>
      <c r="G3" s="9" t="s">
        <v>0</v>
      </c>
      <c r="H3" s="9" t="s">
        <v>0</v>
      </c>
      <c r="I3" s="9" t="s">
        <v>0</v>
      </c>
      <c r="J3" s="9" t="s">
        <v>0</v>
      </c>
      <c r="K3" s="9">
        <f>B3/$B$2</f>
        <v>1.2112903225806451</v>
      </c>
    </row>
    <row r="4" spans="1:11" x14ac:dyDescent="0.2">
      <c r="A4" s="2">
        <v>1977</v>
      </c>
      <c r="B4" s="1">
        <v>25.07</v>
      </c>
      <c r="C4" s="9" t="s">
        <v>0</v>
      </c>
      <c r="D4" s="9" t="s">
        <v>0</v>
      </c>
      <c r="E4" s="9" t="s">
        <v>0</v>
      </c>
      <c r="F4" s="9" t="s">
        <v>0</v>
      </c>
      <c r="G4" s="9" t="s">
        <v>0</v>
      </c>
      <c r="H4" s="9" t="s">
        <v>0</v>
      </c>
      <c r="I4" s="9" t="s">
        <v>0</v>
      </c>
      <c r="J4" s="9" t="s">
        <v>0</v>
      </c>
      <c r="K4" s="9">
        <f t="shared" ref="K4:K45" si="0">B4/$B$2</f>
        <v>1.3478494623655912</v>
      </c>
    </row>
    <row r="5" spans="1:11" x14ac:dyDescent="0.2">
      <c r="A5" s="2">
        <v>1979</v>
      </c>
      <c r="B5" s="1">
        <v>27.03</v>
      </c>
      <c r="C5" s="9" t="s">
        <v>0</v>
      </c>
      <c r="D5" s="9" t="s">
        <v>0</v>
      </c>
      <c r="E5" s="9" t="s">
        <v>0</v>
      </c>
      <c r="F5" s="9" t="s">
        <v>0</v>
      </c>
      <c r="G5" s="9" t="s">
        <v>0</v>
      </c>
      <c r="H5" s="9" t="s">
        <v>0</v>
      </c>
      <c r="I5" s="9" t="s">
        <v>0</v>
      </c>
      <c r="J5" s="9" t="s">
        <v>0</v>
      </c>
      <c r="K5" s="9">
        <f t="shared" si="0"/>
        <v>1.4532258064516128</v>
      </c>
    </row>
    <row r="6" spans="1:11" x14ac:dyDescent="0.2">
      <c r="A6" s="2">
        <v>1980</v>
      </c>
      <c r="B6" s="1">
        <v>28.92</v>
      </c>
      <c r="C6" s="9" t="s">
        <v>0</v>
      </c>
      <c r="D6" s="9" t="s">
        <v>0</v>
      </c>
      <c r="E6" s="9" t="s">
        <v>0</v>
      </c>
      <c r="F6" s="9" t="s">
        <v>0</v>
      </c>
      <c r="G6" s="9" t="s">
        <v>0</v>
      </c>
      <c r="H6" s="9" t="s">
        <v>0</v>
      </c>
      <c r="I6" s="9" t="s">
        <v>0</v>
      </c>
      <c r="J6" s="9" t="s">
        <v>0</v>
      </c>
      <c r="K6" s="9">
        <f t="shared" si="0"/>
        <v>1.5548387096774192</v>
      </c>
    </row>
    <row r="7" spans="1:11" x14ac:dyDescent="0.2">
      <c r="A7" s="2">
        <v>1982</v>
      </c>
      <c r="B7" s="1">
        <v>31.9</v>
      </c>
      <c r="C7" s="9" t="s">
        <v>0</v>
      </c>
      <c r="D7" s="9" t="s">
        <v>0</v>
      </c>
      <c r="E7" s="9" t="s">
        <v>0</v>
      </c>
      <c r="F7" s="9" t="s">
        <v>0</v>
      </c>
      <c r="G7" s="9" t="s">
        <v>0</v>
      </c>
      <c r="H7" s="9" t="s">
        <v>0</v>
      </c>
      <c r="I7" s="9" t="s">
        <v>0</v>
      </c>
      <c r="J7" s="9" t="s">
        <v>0</v>
      </c>
      <c r="K7" s="9">
        <f t="shared" si="0"/>
        <v>1.71505376344086</v>
      </c>
    </row>
    <row r="8" spans="1:11" x14ac:dyDescent="0.2">
      <c r="A8" s="2">
        <v>1983</v>
      </c>
      <c r="B8" s="1">
        <v>34.590000000000003</v>
      </c>
      <c r="C8" s="9" t="s">
        <v>0</v>
      </c>
      <c r="D8" s="9" t="s">
        <v>0</v>
      </c>
      <c r="E8" s="9" t="s">
        <v>0</v>
      </c>
      <c r="F8" s="9" t="s">
        <v>0</v>
      </c>
      <c r="G8" s="9" t="s">
        <v>0</v>
      </c>
      <c r="H8" s="9" t="s">
        <v>0</v>
      </c>
      <c r="I8" s="9" t="s">
        <v>0</v>
      </c>
      <c r="J8" s="9" t="s">
        <v>0</v>
      </c>
      <c r="K8" s="9">
        <f t="shared" si="0"/>
        <v>1.8596774193548387</v>
      </c>
    </row>
    <row r="9" spans="1:11" x14ac:dyDescent="0.2">
      <c r="A9" s="2">
        <v>1985</v>
      </c>
      <c r="B9" s="1">
        <v>36.26</v>
      </c>
      <c r="C9" s="9" t="s">
        <v>0</v>
      </c>
      <c r="D9" s="9" t="s">
        <v>0</v>
      </c>
      <c r="E9" s="9" t="s">
        <v>0</v>
      </c>
      <c r="F9" s="9" t="s">
        <v>0</v>
      </c>
      <c r="G9" s="9" t="s">
        <v>0</v>
      </c>
      <c r="H9" s="9" t="s">
        <v>0</v>
      </c>
      <c r="I9" s="9" t="s">
        <v>0</v>
      </c>
      <c r="J9" s="9" t="s">
        <v>0</v>
      </c>
      <c r="K9" s="9">
        <f t="shared" si="0"/>
        <v>1.9494623655913976</v>
      </c>
    </row>
    <row r="10" spans="1:11" x14ac:dyDescent="0.2">
      <c r="A10" s="2">
        <v>1987</v>
      </c>
      <c r="B10" s="1">
        <v>38.81</v>
      </c>
      <c r="C10" s="9" t="s">
        <v>0</v>
      </c>
      <c r="D10" s="9" t="s">
        <v>0</v>
      </c>
      <c r="E10" s="9" t="s">
        <v>0</v>
      </c>
      <c r="F10" s="9" t="s">
        <v>0</v>
      </c>
      <c r="G10" s="9" t="s">
        <v>0</v>
      </c>
      <c r="H10" s="9" t="s">
        <v>0</v>
      </c>
      <c r="I10" s="9" t="s">
        <v>0</v>
      </c>
      <c r="J10" s="8">
        <v>1</v>
      </c>
      <c r="K10" s="9">
        <f t="shared" si="0"/>
        <v>2.0865591397849461</v>
      </c>
    </row>
    <row r="11" spans="1:11" x14ac:dyDescent="0.2">
      <c r="A11" s="2">
        <v>1988</v>
      </c>
      <c r="B11" s="1">
        <v>39.68</v>
      </c>
      <c r="C11" s="9" t="s">
        <v>0</v>
      </c>
      <c r="D11" s="9" t="s">
        <v>0</v>
      </c>
      <c r="E11" s="9" t="s">
        <v>0</v>
      </c>
      <c r="F11" s="9" t="s">
        <v>0</v>
      </c>
      <c r="G11" s="9" t="s">
        <v>0</v>
      </c>
      <c r="H11" s="9" t="s">
        <v>0</v>
      </c>
      <c r="I11" s="9" t="s">
        <v>0</v>
      </c>
      <c r="J11" s="9">
        <f>B11/$B$10</f>
        <v>1.0224169028600876</v>
      </c>
      <c r="K11" s="9">
        <f t="shared" si="0"/>
        <v>2.1333333333333333</v>
      </c>
    </row>
    <row r="12" spans="1:11" x14ac:dyDescent="0.2">
      <c r="A12" s="2">
        <v>1990</v>
      </c>
      <c r="B12" s="1">
        <v>42.44</v>
      </c>
      <c r="C12" s="9" t="s">
        <v>0</v>
      </c>
      <c r="D12" s="9" t="s">
        <v>0</v>
      </c>
      <c r="E12" s="9" t="s">
        <v>0</v>
      </c>
      <c r="F12" s="9" t="s">
        <v>0</v>
      </c>
      <c r="G12" s="9" t="s">
        <v>0</v>
      </c>
      <c r="H12" s="9" t="s">
        <v>0</v>
      </c>
      <c r="I12" s="9" t="s">
        <v>0</v>
      </c>
      <c r="J12" s="9">
        <f t="shared" ref="J12:J45" si="1">B12/$B$10</f>
        <v>1.0935325946920895</v>
      </c>
      <c r="K12" s="9">
        <f t="shared" si="0"/>
        <v>2.2817204301075265</v>
      </c>
    </row>
    <row r="13" spans="1:11" x14ac:dyDescent="0.2">
      <c r="A13" s="2">
        <v>1991</v>
      </c>
      <c r="B13" s="1">
        <v>44.77</v>
      </c>
      <c r="C13" s="9" t="s">
        <v>0</v>
      </c>
      <c r="D13" s="9" t="s">
        <v>0</v>
      </c>
      <c r="E13" s="9" t="s">
        <v>0</v>
      </c>
      <c r="F13" s="9" t="s">
        <v>0</v>
      </c>
      <c r="G13" s="9" t="s">
        <v>0</v>
      </c>
      <c r="H13" s="9" t="s">
        <v>0</v>
      </c>
      <c r="I13" s="9" t="s">
        <v>0</v>
      </c>
      <c r="J13" s="9">
        <f t="shared" si="1"/>
        <v>1.1535686678691059</v>
      </c>
      <c r="K13" s="9">
        <f t="shared" si="0"/>
        <v>2.4069892473118277</v>
      </c>
    </row>
    <row r="14" spans="1:11" x14ac:dyDescent="0.2">
      <c r="A14" s="2">
        <v>1992</v>
      </c>
      <c r="B14" s="1">
        <v>47.31</v>
      </c>
      <c r="C14" s="9" t="s">
        <v>0</v>
      </c>
      <c r="D14" s="9" t="s">
        <v>0</v>
      </c>
      <c r="E14" s="9" t="s">
        <v>0</v>
      </c>
      <c r="F14" s="9" t="s">
        <v>0</v>
      </c>
      <c r="G14" s="9" t="s">
        <v>0</v>
      </c>
      <c r="H14" s="9" t="s">
        <v>0</v>
      </c>
      <c r="I14" s="9" t="s">
        <v>0</v>
      </c>
      <c r="J14" s="9">
        <f t="shared" si="1"/>
        <v>1.219015717598557</v>
      </c>
      <c r="K14" s="9">
        <f t="shared" si="0"/>
        <v>2.5435483870967741</v>
      </c>
    </row>
    <row r="15" spans="1:11" x14ac:dyDescent="0.2">
      <c r="A15" s="2">
        <v>1994</v>
      </c>
      <c r="B15" s="1">
        <v>49.64</v>
      </c>
      <c r="C15" s="9" t="s">
        <v>0</v>
      </c>
      <c r="D15" s="9" t="s">
        <v>0</v>
      </c>
      <c r="E15" s="9" t="s">
        <v>0</v>
      </c>
      <c r="F15" s="9" t="s">
        <v>0</v>
      </c>
      <c r="G15" s="9" t="s">
        <v>0</v>
      </c>
      <c r="H15" s="9" t="s">
        <v>0</v>
      </c>
      <c r="I15" s="9" t="s">
        <v>0</v>
      </c>
      <c r="J15" s="9">
        <f t="shared" si="1"/>
        <v>1.2790517907755732</v>
      </c>
      <c r="K15" s="9">
        <f t="shared" si="0"/>
        <v>2.6688172043010749</v>
      </c>
    </row>
    <row r="16" spans="1:11" x14ac:dyDescent="0.2">
      <c r="A16" s="2">
        <v>1995</v>
      </c>
      <c r="B16" s="1">
        <v>51.96</v>
      </c>
      <c r="C16" s="9" t="s">
        <v>0</v>
      </c>
      <c r="D16" s="9" t="s">
        <v>0</v>
      </c>
      <c r="E16" s="9" t="s">
        <v>0</v>
      </c>
      <c r="F16" s="9" t="s">
        <v>0</v>
      </c>
      <c r="G16" s="9" t="s">
        <v>0</v>
      </c>
      <c r="H16" s="9" t="s">
        <v>0</v>
      </c>
      <c r="I16" s="9" t="s">
        <v>0</v>
      </c>
      <c r="J16" s="9">
        <f t="shared" si="1"/>
        <v>1.3388301984024735</v>
      </c>
      <c r="K16" s="9">
        <f t="shared" si="0"/>
        <v>2.7935483870967741</v>
      </c>
    </row>
    <row r="17" spans="1:11" x14ac:dyDescent="0.2">
      <c r="A17" s="2">
        <v>1996</v>
      </c>
      <c r="B17" s="1">
        <v>52.4</v>
      </c>
      <c r="C17" s="9" t="s">
        <v>0</v>
      </c>
      <c r="D17" s="9" t="s">
        <v>0</v>
      </c>
      <c r="E17" s="9" t="s">
        <v>0</v>
      </c>
      <c r="F17" s="9" t="s">
        <v>0</v>
      </c>
      <c r="G17" s="9" t="s">
        <v>0</v>
      </c>
      <c r="H17" s="9" t="s">
        <v>0</v>
      </c>
      <c r="I17" s="8">
        <v>1</v>
      </c>
      <c r="J17" s="9">
        <f t="shared" si="1"/>
        <v>1.3501674826075754</v>
      </c>
      <c r="K17" s="9">
        <f t="shared" si="0"/>
        <v>2.8172043010752685</v>
      </c>
    </row>
    <row r="18" spans="1:11" x14ac:dyDescent="0.2">
      <c r="A18" s="2">
        <v>1997</v>
      </c>
      <c r="B18" s="1">
        <v>54.14</v>
      </c>
      <c r="C18" s="9" t="s">
        <v>0</v>
      </c>
      <c r="D18" s="9" t="s">
        <v>0</v>
      </c>
      <c r="E18" s="9" t="s">
        <v>0</v>
      </c>
      <c r="F18" s="9" t="s">
        <v>0</v>
      </c>
      <c r="G18" s="9" t="s">
        <v>0</v>
      </c>
      <c r="H18" s="9" t="s">
        <v>0</v>
      </c>
      <c r="I18" s="9">
        <f>B18/$B$17</f>
        <v>1.033206106870229</v>
      </c>
      <c r="J18" s="9">
        <f t="shared" si="1"/>
        <v>1.3950012883277505</v>
      </c>
      <c r="K18" s="9">
        <f t="shared" si="0"/>
        <v>2.9107526881720429</v>
      </c>
    </row>
    <row r="19" spans="1:11" x14ac:dyDescent="0.2">
      <c r="A19" s="2">
        <v>1999</v>
      </c>
      <c r="B19" s="1">
        <v>55.81</v>
      </c>
      <c r="C19" s="9" t="s">
        <v>0</v>
      </c>
      <c r="D19" s="9" t="s">
        <v>0</v>
      </c>
      <c r="E19" s="9" t="s">
        <v>0</v>
      </c>
      <c r="F19" s="9" t="s">
        <v>0</v>
      </c>
      <c r="G19" s="9" t="s">
        <v>0</v>
      </c>
      <c r="H19" s="9" t="s">
        <v>0</v>
      </c>
      <c r="I19" s="9">
        <f t="shared" ref="I19:I45" si="2">B19/$B$17</f>
        <v>1.0650763358778628</v>
      </c>
      <c r="J19" s="9">
        <f t="shared" si="1"/>
        <v>1.4380314351971142</v>
      </c>
      <c r="K19" s="9">
        <f t="shared" si="0"/>
        <v>3.0005376344086021</v>
      </c>
    </row>
    <row r="20" spans="1:11" x14ac:dyDescent="0.2">
      <c r="A20" s="2">
        <v>2000</v>
      </c>
      <c r="B20" s="1">
        <v>56.68</v>
      </c>
      <c r="C20" s="9" t="s">
        <v>0</v>
      </c>
      <c r="D20" s="9" t="s">
        <v>0</v>
      </c>
      <c r="E20" s="9" t="s">
        <v>0</v>
      </c>
      <c r="F20" s="9" t="s">
        <v>0</v>
      </c>
      <c r="G20" s="9" t="s">
        <v>0</v>
      </c>
      <c r="H20" s="8">
        <v>1</v>
      </c>
      <c r="I20" s="9">
        <f t="shared" si="2"/>
        <v>1.081679389312977</v>
      </c>
      <c r="J20" s="9">
        <f t="shared" si="1"/>
        <v>1.4604483380572018</v>
      </c>
      <c r="K20" s="9">
        <f t="shared" si="0"/>
        <v>3.0473118279569889</v>
      </c>
    </row>
    <row r="21" spans="1:11" x14ac:dyDescent="0.2">
      <c r="A21" s="2">
        <v>2001</v>
      </c>
      <c r="B21" s="1">
        <v>58.28</v>
      </c>
      <c r="C21" s="9" t="s">
        <v>0</v>
      </c>
      <c r="D21" s="9" t="s">
        <v>0</v>
      </c>
      <c r="E21" s="9" t="s">
        <v>0</v>
      </c>
      <c r="F21" s="9" t="s">
        <v>0</v>
      </c>
      <c r="G21" s="9" t="s">
        <v>0</v>
      </c>
      <c r="H21" s="9">
        <f>B21/$B$20</f>
        <v>1.0282286520818631</v>
      </c>
      <c r="I21" s="9">
        <f t="shared" si="2"/>
        <v>1.1122137404580152</v>
      </c>
      <c r="J21" s="9">
        <f t="shared" si="1"/>
        <v>1.5016748260757535</v>
      </c>
      <c r="K21" s="9">
        <f t="shared" si="0"/>
        <v>3.1333333333333333</v>
      </c>
    </row>
    <row r="22" spans="1:11" x14ac:dyDescent="0.2">
      <c r="A22" s="2">
        <v>2002</v>
      </c>
      <c r="B22" s="1">
        <v>60.5</v>
      </c>
      <c r="C22" s="9" t="s">
        <v>0</v>
      </c>
      <c r="D22" s="9" t="s">
        <v>0</v>
      </c>
      <c r="E22" s="9" t="s">
        <v>0</v>
      </c>
      <c r="F22" s="9" t="s">
        <v>0</v>
      </c>
      <c r="G22" s="9" t="s">
        <v>0</v>
      </c>
      <c r="H22" s="9">
        <f t="shared" ref="H22:H45" si="3">B22/$B$20</f>
        <v>1.0673959068454482</v>
      </c>
      <c r="I22" s="9">
        <f t="shared" si="2"/>
        <v>1.1545801526717558</v>
      </c>
      <c r="J22" s="9">
        <f t="shared" si="1"/>
        <v>1.5588765782014944</v>
      </c>
      <c r="K22" s="9">
        <f t="shared" si="0"/>
        <v>3.2526881720430105</v>
      </c>
    </row>
    <row r="23" spans="1:11" x14ac:dyDescent="0.2">
      <c r="A23" s="2">
        <v>2003</v>
      </c>
      <c r="B23" s="1">
        <v>61.06</v>
      </c>
      <c r="C23" s="9" t="s">
        <v>0</v>
      </c>
      <c r="D23" s="9" t="s">
        <v>0</v>
      </c>
      <c r="E23" s="9" t="s">
        <v>0</v>
      </c>
      <c r="F23" s="9" t="s">
        <v>0</v>
      </c>
      <c r="G23" s="9" t="s">
        <v>0</v>
      </c>
      <c r="H23" s="9">
        <f t="shared" si="3"/>
        <v>1.0772759350741004</v>
      </c>
      <c r="I23" s="9">
        <f t="shared" si="2"/>
        <v>1.1652671755725192</v>
      </c>
      <c r="J23" s="9">
        <f t="shared" si="1"/>
        <v>1.5733058490079876</v>
      </c>
      <c r="K23" s="9">
        <f t="shared" si="0"/>
        <v>3.2827956989247311</v>
      </c>
    </row>
    <row r="24" spans="1:11" x14ac:dyDescent="0.2">
      <c r="A24" s="2">
        <v>2004</v>
      </c>
      <c r="B24" s="1">
        <v>61.96</v>
      </c>
      <c r="C24" s="9" t="s">
        <v>0</v>
      </c>
      <c r="D24" s="9" t="s">
        <v>0</v>
      </c>
      <c r="E24" s="9" t="s">
        <v>0</v>
      </c>
      <c r="F24" s="9" t="s">
        <v>0</v>
      </c>
      <c r="G24" s="9" t="s">
        <v>0</v>
      </c>
      <c r="H24" s="9">
        <f t="shared" si="3"/>
        <v>1.0931545518701482</v>
      </c>
      <c r="I24" s="9">
        <f t="shared" si="2"/>
        <v>1.1824427480916031</v>
      </c>
      <c r="J24" s="9">
        <f t="shared" si="1"/>
        <v>1.596495748518423</v>
      </c>
      <c r="K24" s="9">
        <f t="shared" si="0"/>
        <v>3.3311827956989246</v>
      </c>
    </row>
    <row r="25" spans="1:11" x14ac:dyDescent="0.2">
      <c r="A25" s="2">
        <v>2005</v>
      </c>
      <c r="B25" s="1">
        <v>63.37</v>
      </c>
      <c r="C25" s="9" t="s">
        <v>0</v>
      </c>
      <c r="D25" s="9" t="s">
        <v>0</v>
      </c>
      <c r="E25" s="9" t="s">
        <v>0</v>
      </c>
      <c r="F25" s="9" t="s">
        <v>0</v>
      </c>
      <c r="G25" s="8">
        <v>1</v>
      </c>
      <c r="H25" s="9">
        <f t="shared" si="3"/>
        <v>1.11803105151729</v>
      </c>
      <c r="I25" s="9">
        <f t="shared" si="2"/>
        <v>1.209351145038168</v>
      </c>
      <c r="J25" s="9">
        <f t="shared" si="1"/>
        <v>1.6328265910847719</v>
      </c>
      <c r="K25" s="9">
        <f t="shared" si="0"/>
        <v>3.4069892473118277</v>
      </c>
    </row>
    <row r="26" spans="1:11" x14ac:dyDescent="0.2">
      <c r="A26" s="2">
        <v>2006</v>
      </c>
      <c r="B26" s="1">
        <v>64.8</v>
      </c>
      <c r="C26" s="9" t="s">
        <v>0</v>
      </c>
      <c r="D26" s="9" t="s">
        <v>0</v>
      </c>
      <c r="E26" s="9" t="s">
        <v>0</v>
      </c>
      <c r="F26" s="9" t="s">
        <v>0</v>
      </c>
      <c r="G26" s="9">
        <f>B26/$B$25</f>
        <v>1.0225658829098943</v>
      </c>
      <c r="H26" s="9">
        <f t="shared" si="3"/>
        <v>1.1432604093154553</v>
      </c>
      <c r="I26" s="9">
        <f t="shared" si="2"/>
        <v>1.2366412213740459</v>
      </c>
      <c r="J26" s="9">
        <f t="shared" si="1"/>
        <v>1.6696727647513525</v>
      </c>
      <c r="K26" s="9">
        <f t="shared" si="0"/>
        <v>3.4838709677419351</v>
      </c>
    </row>
    <row r="27" spans="1:11" x14ac:dyDescent="0.2">
      <c r="A27" s="2">
        <v>2007</v>
      </c>
      <c r="B27" s="1">
        <v>65.89</v>
      </c>
      <c r="C27" s="9" t="s">
        <v>0</v>
      </c>
      <c r="D27" s="9" t="s">
        <v>0</v>
      </c>
      <c r="E27" s="9" t="s">
        <v>0</v>
      </c>
      <c r="F27" s="9" t="s">
        <v>0</v>
      </c>
      <c r="G27" s="9">
        <f t="shared" ref="G27:G45" si="4">B27/$B$25</f>
        <v>1.0397664510020515</v>
      </c>
      <c r="H27" s="9">
        <f t="shared" si="3"/>
        <v>1.1624911785462244</v>
      </c>
      <c r="I27" s="9">
        <f t="shared" si="2"/>
        <v>1.2574427480916031</v>
      </c>
      <c r="J27" s="9">
        <f t="shared" si="1"/>
        <v>1.6977583097139912</v>
      </c>
      <c r="K27" s="9">
        <f t="shared" si="0"/>
        <v>3.5424731182795695</v>
      </c>
    </row>
    <row r="28" spans="1:11" x14ac:dyDescent="0.2">
      <c r="A28" s="2">
        <v>2008</v>
      </c>
      <c r="B28" s="1">
        <v>67.67</v>
      </c>
      <c r="C28" s="9" t="s">
        <v>0</v>
      </c>
      <c r="D28" s="9" t="s">
        <v>0</v>
      </c>
      <c r="E28" s="9" t="s">
        <v>0</v>
      </c>
      <c r="F28" s="9" t="s">
        <v>0</v>
      </c>
      <c r="G28" s="9">
        <f t="shared" si="4"/>
        <v>1.0678554521066752</v>
      </c>
      <c r="H28" s="9">
        <f t="shared" si="3"/>
        <v>1.1938955539872971</v>
      </c>
      <c r="I28" s="9">
        <f t="shared" si="2"/>
        <v>1.291412213740458</v>
      </c>
      <c r="J28" s="9">
        <f t="shared" si="1"/>
        <v>1.7436227776346302</v>
      </c>
      <c r="K28" s="9">
        <f t="shared" si="0"/>
        <v>3.6381720430107527</v>
      </c>
    </row>
    <row r="29" spans="1:11" x14ac:dyDescent="0.2">
      <c r="A29" s="2">
        <v>2009</v>
      </c>
      <c r="B29" s="1">
        <v>69.849999999999994</v>
      </c>
      <c r="C29" s="9" t="s">
        <v>0</v>
      </c>
      <c r="D29" s="9" t="s">
        <v>0</v>
      </c>
      <c r="E29" s="9" t="s">
        <v>0</v>
      </c>
      <c r="F29" s="9" t="s">
        <v>0</v>
      </c>
      <c r="G29" s="9">
        <f t="shared" si="4"/>
        <v>1.1022565882909894</v>
      </c>
      <c r="H29" s="9">
        <f t="shared" si="3"/>
        <v>1.2323570924488354</v>
      </c>
      <c r="I29" s="9">
        <f t="shared" si="2"/>
        <v>1.3330152671755724</v>
      </c>
      <c r="J29" s="9">
        <f t="shared" si="1"/>
        <v>1.799793867559907</v>
      </c>
      <c r="K29" s="9">
        <f t="shared" si="0"/>
        <v>3.7553763440860211</v>
      </c>
    </row>
    <row r="30" spans="1:11" x14ac:dyDescent="0.2">
      <c r="A30" s="2">
        <v>2010</v>
      </c>
      <c r="B30" s="1">
        <v>70.37</v>
      </c>
      <c r="C30" s="9" t="s">
        <v>0</v>
      </c>
      <c r="D30" s="9" t="s">
        <v>0</v>
      </c>
      <c r="E30" s="9" t="s">
        <v>0</v>
      </c>
      <c r="F30" s="8">
        <v>1</v>
      </c>
      <c r="G30" s="9">
        <f t="shared" si="4"/>
        <v>1.1104623638945874</v>
      </c>
      <c r="H30" s="9">
        <f t="shared" si="3"/>
        <v>1.2415314043754411</v>
      </c>
      <c r="I30" s="9">
        <f t="shared" si="2"/>
        <v>1.34293893129771</v>
      </c>
      <c r="J30" s="9">
        <f t="shared" si="1"/>
        <v>1.8131924761659366</v>
      </c>
      <c r="K30" s="9">
        <f t="shared" si="0"/>
        <v>3.7833333333333332</v>
      </c>
    </row>
    <row r="31" spans="1:11" x14ac:dyDescent="0.2">
      <c r="A31" s="2">
        <v>2011</v>
      </c>
      <c r="B31" s="1">
        <v>71.739999999999995</v>
      </c>
      <c r="C31" s="9" t="s">
        <v>0</v>
      </c>
      <c r="D31" s="9" t="s">
        <v>0</v>
      </c>
      <c r="E31" s="9" t="s">
        <v>0</v>
      </c>
      <c r="F31" s="9">
        <f>B31/$B$30</f>
        <v>1.0194685235185448</v>
      </c>
      <c r="G31" s="9">
        <f t="shared" si="4"/>
        <v>1.1320814265425281</v>
      </c>
      <c r="H31" s="9">
        <f t="shared" si="3"/>
        <v>1.2657021877205363</v>
      </c>
      <c r="I31" s="9">
        <f t="shared" si="2"/>
        <v>1.3690839694656487</v>
      </c>
      <c r="J31" s="9">
        <f t="shared" si="1"/>
        <v>1.8484926565318214</v>
      </c>
      <c r="K31" s="9">
        <f t="shared" si="0"/>
        <v>3.8569892473118275</v>
      </c>
    </row>
    <row r="32" spans="1:11" x14ac:dyDescent="0.2">
      <c r="A32" s="2">
        <v>2012</v>
      </c>
      <c r="B32" s="1">
        <v>74.05</v>
      </c>
      <c r="C32" s="9" t="s">
        <v>0</v>
      </c>
      <c r="D32" s="9" t="s">
        <v>0</v>
      </c>
      <c r="E32" s="9" t="s">
        <v>0</v>
      </c>
      <c r="F32" s="9">
        <f t="shared" ref="F32:F45" si="5">B32/$B$30</f>
        <v>1.0522950120790109</v>
      </c>
      <c r="G32" s="9">
        <f t="shared" si="4"/>
        <v>1.1685340066277419</v>
      </c>
      <c r="H32" s="9">
        <f t="shared" si="3"/>
        <v>1.3064573041637262</v>
      </c>
      <c r="I32" s="9">
        <f t="shared" si="2"/>
        <v>1.4131679389312977</v>
      </c>
      <c r="J32" s="9">
        <f t="shared" si="1"/>
        <v>1.9080133986086059</v>
      </c>
      <c r="K32" s="9">
        <f t="shared" si="0"/>
        <v>3.9811827956989241</v>
      </c>
    </row>
    <row r="33" spans="1:11" x14ac:dyDescent="0.2">
      <c r="A33" s="2">
        <v>2013</v>
      </c>
      <c r="B33" s="1">
        <v>76.209999999999994</v>
      </c>
      <c r="C33" s="9" t="s">
        <v>0</v>
      </c>
      <c r="D33" s="9" t="s">
        <v>0</v>
      </c>
      <c r="E33" s="9" t="s">
        <v>0</v>
      </c>
      <c r="F33" s="9">
        <f t="shared" si="5"/>
        <v>1.0829899104732128</v>
      </c>
      <c r="G33" s="9">
        <f t="shared" si="4"/>
        <v>1.2026195360580716</v>
      </c>
      <c r="H33" s="9">
        <f t="shared" si="3"/>
        <v>1.3445659844742412</v>
      </c>
      <c r="I33" s="9">
        <f t="shared" si="2"/>
        <v>1.4543893129770991</v>
      </c>
      <c r="J33" s="9">
        <f t="shared" si="1"/>
        <v>1.9636691574336509</v>
      </c>
      <c r="K33" s="9">
        <f t="shared" si="0"/>
        <v>4.0973118279569887</v>
      </c>
    </row>
    <row r="34" spans="1:11" x14ac:dyDescent="0.2">
      <c r="A34" s="2">
        <v>2014</v>
      </c>
      <c r="B34" s="1">
        <v>77.650000000000006</v>
      </c>
      <c r="C34" s="9" t="s">
        <v>0</v>
      </c>
      <c r="D34" s="9" t="s">
        <v>0</v>
      </c>
      <c r="E34" s="9" t="s">
        <v>0</v>
      </c>
      <c r="F34" s="9">
        <f t="shared" si="5"/>
        <v>1.1034531760693478</v>
      </c>
      <c r="G34" s="9">
        <f t="shared" si="4"/>
        <v>1.2253432223449583</v>
      </c>
      <c r="H34" s="9">
        <f t="shared" si="3"/>
        <v>1.3699717713479183</v>
      </c>
      <c r="I34" s="9">
        <f t="shared" si="2"/>
        <v>1.4818702290076338</v>
      </c>
      <c r="J34" s="9">
        <f t="shared" si="1"/>
        <v>2.000772996650348</v>
      </c>
      <c r="K34" s="9">
        <f t="shared" si="0"/>
        <v>4.174731182795699</v>
      </c>
    </row>
    <row r="35" spans="1:11" x14ac:dyDescent="0.2">
      <c r="A35" s="2">
        <v>2015</v>
      </c>
      <c r="B35" s="1">
        <v>79.08</v>
      </c>
      <c r="C35" s="9" t="s">
        <v>0</v>
      </c>
      <c r="D35" s="9" t="s">
        <v>0</v>
      </c>
      <c r="E35" s="8">
        <v>1</v>
      </c>
      <c r="F35" s="9">
        <f t="shared" si="5"/>
        <v>1.1237743356543981</v>
      </c>
      <c r="G35" s="9">
        <f t="shared" si="4"/>
        <v>1.2479091052548525</v>
      </c>
      <c r="H35" s="9">
        <f t="shared" si="3"/>
        <v>1.3952011291460833</v>
      </c>
      <c r="I35" s="9">
        <f t="shared" si="2"/>
        <v>1.5091603053435114</v>
      </c>
      <c r="J35" s="9">
        <f t="shared" si="1"/>
        <v>2.0376191703169284</v>
      </c>
      <c r="K35" s="9">
        <f t="shared" si="0"/>
        <v>4.2516129032258059</v>
      </c>
    </row>
    <row r="36" spans="1:11" x14ac:dyDescent="0.2">
      <c r="A36" s="2">
        <v>2016</v>
      </c>
      <c r="B36" s="1">
        <v>79.930000000000007</v>
      </c>
      <c r="C36" s="9" t="s">
        <v>0</v>
      </c>
      <c r="D36" s="9" t="s">
        <v>0</v>
      </c>
      <c r="E36" s="9">
        <f>B36/$B$35</f>
        <v>1.0107486090035409</v>
      </c>
      <c r="F36" s="9">
        <f t="shared" si="5"/>
        <v>1.135853346596561</v>
      </c>
      <c r="G36" s="9">
        <f t="shared" si="4"/>
        <v>1.2613223922991954</v>
      </c>
      <c r="H36" s="9">
        <f t="shared" si="3"/>
        <v>1.4101976005645731</v>
      </c>
      <c r="I36" s="9">
        <f t="shared" si="2"/>
        <v>1.5253816793893131</v>
      </c>
      <c r="J36" s="9">
        <f t="shared" si="1"/>
        <v>2.0595207420767845</v>
      </c>
      <c r="K36" s="9">
        <f t="shared" si="0"/>
        <v>4.2973118279569889</v>
      </c>
    </row>
    <row r="37" spans="1:11" x14ac:dyDescent="0.2">
      <c r="A37" s="2">
        <v>2017</v>
      </c>
      <c r="B37" s="1">
        <v>80.959999999999994</v>
      </c>
      <c r="C37" s="9" t="s">
        <v>0</v>
      </c>
      <c r="D37" s="9" t="s">
        <v>0</v>
      </c>
      <c r="E37" s="9">
        <f t="shared" ref="E37:E44" si="6">B37/$B$35</f>
        <v>1.0237733940313607</v>
      </c>
      <c r="F37" s="9">
        <f t="shared" si="5"/>
        <v>1.1504902657382405</v>
      </c>
      <c r="G37" s="9">
        <f t="shared" si="4"/>
        <v>1.2775761401293988</v>
      </c>
      <c r="H37" s="9">
        <f t="shared" si="3"/>
        <v>1.4283697953422723</v>
      </c>
      <c r="I37" s="9">
        <f t="shared" si="2"/>
        <v>1.5450381679389311</v>
      </c>
      <c r="J37" s="9">
        <f t="shared" si="1"/>
        <v>2.0860602937387269</v>
      </c>
      <c r="K37" s="9">
        <f t="shared" si="0"/>
        <v>4.3526881720430097</v>
      </c>
    </row>
    <row r="38" spans="1:11" x14ac:dyDescent="0.2">
      <c r="A38" s="2">
        <v>2018</v>
      </c>
      <c r="B38" s="1">
        <v>82.98</v>
      </c>
      <c r="C38" s="9" t="s">
        <v>0</v>
      </c>
      <c r="D38" s="9" t="s">
        <v>0</v>
      </c>
      <c r="E38" s="9">
        <f t="shared" si="6"/>
        <v>1.0493171471927163</v>
      </c>
      <c r="F38" s="9">
        <f t="shared" si="5"/>
        <v>1.1791956799772629</v>
      </c>
      <c r="G38" s="9">
        <f t="shared" si="4"/>
        <v>1.3094524222818369</v>
      </c>
      <c r="H38" s="9">
        <f t="shared" si="3"/>
        <v>1.4640084685956247</v>
      </c>
      <c r="I38" s="9">
        <f t="shared" si="2"/>
        <v>1.583587786259542</v>
      </c>
      <c r="J38" s="9">
        <f t="shared" si="1"/>
        <v>2.1381087348621488</v>
      </c>
      <c r="K38" s="9">
        <f t="shared" si="0"/>
        <v>4.4612903225806448</v>
      </c>
    </row>
    <row r="39" spans="1:11" x14ac:dyDescent="0.2">
      <c r="A39" s="2">
        <v>2019</v>
      </c>
      <c r="B39" s="1">
        <v>85.17</v>
      </c>
      <c r="C39" s="9" t="s">
        <v>0</v>
      </c>
      <c r="D39" s="9" t="s">
        <v>0</v>
      </c>
      <c r="E39" s="9">
        <f t="shared" si="6"/>
        <v>1.0770106221547799</v>
      </c>
      <c r="F39" s="9">
        <f t="shared" si="5"/>
        <v>1.210316896404718</v>
      </c>
      <c r="G39" s="9">
        <f t="shared" si="4"/>
        <v>1.3440113618431435</v>
      </c>
      <c r="H39" s="9">
        <f t="shared" si="3"/>
        <v>1.5026464361326748</v>
      </c>
      <c r="I39" s="9">
        <f t="shared" si="2"/>
        <v>1.625381679389313</v>
      </c>
      <c r="J39" s="9">
        <f t="shared" si="1"/>
        <v>2.1945374903375416</v>
      </c>
      <c r="K39" s="9">
        <f t="shared" si="0"/>
        <v>4.5790322580645162</v>
      </c>
    </row>
    <row r="40" spans="1:11" x14ac:dyDescent="0.2">
      <c r="A40" s="2">
        <v>2020</v>
      </c>
      <c r="B40" s="1">
        <v>86.84</v>
      </c>
      <c r="C40" s="9" t="s">
        <v>0</v>
      </c>
      <c r="D40" s="8">
        <v>1</v>
      </c>
      <c r="E40" s="9">
        <f>B40/$B$35</f>
        <v>1.0981284774911482</v>
      </c>
      <c r="F40" s="9">
        <f t="shared" si="5"/>
        <v>1.2340486002557909</v>
      </c>
      <c r="G40" s="9">
        <f t="shared" si="4"/>
        <v>1.3703645258008523</v>
      </c>
      <c r="H40" s="9">
        <f t="shared" si="3"/>
        <v>1.5321100917431194</v>
      </c>
      <c r="I40" s="9">
        <f t="shared" si="2"/>
        <v>1.6572519083969466</v>
      </c>
      <c r="J40" s="9">
        <f t="shared" si="1"/>
        <v>2.2375676372069053</v>
      </c>
      <c r="K40" s="9">
        <f t="shared" si="0"/>
        <v>4.6688172043010754</v>
      </c>
    </row>
    <row r="41" spans="1:11" x14ac:dyDescent="0.2">
      <c r="A41" s="2">
        <v>2021</v>
      </c>
      <c r="B41" s="1">
        <v>88.06</v>
      </c>
      <c r="C41" s="9" t="s">
        <v>0</v>
      </c>
      <c r="D41" s="9">
        <f>B41/$B$40</f>
        <v>1.0140488254260709</v>
      </c>
      <c r="E41" s="9">
        <f t="shared" si="6"/>
        <v>1.1135558927668185</v>
      </c>
      <c r="F41" s="9">
        <f t="shared" si="5"/>
        <v>1.2513855336080715</v>
      </c>
      <c r="G41" s="9">
        <f t="shared" si="4"/>
        <v>1.3896165377939089</v>
      </c>
      <c r="H41" s="9">
        <f t="shared" si="3"/>
        <v>1.5536344389555399</v>
      </c>
      <c r="I41" s="9">
        <f t="shared" si="2"/>
        <v>1.6805343511450384</v>
      </c>
      <c r="J41" s="9">
        <f t="shared" si="1"/>
        <v>2.2690028343210513</v>
      </c>
      <c r="K41" s="9">
        <f t="shared" si="0"/>
        <v>4.7344086021505376</v>
      </c>
    </row>
    <row r="42" spans="1:11" x14ac:dyDescent="0.2">
      <c r="A42" s="2">
        <v>2022</v>
      </c>
      <c r="B42" s="1">
        <v>90.98</v>
      </c>
      <c r="C42" s="9" t="s">
        <v>0</v>
      </c>
      <c r="D42" s="9">
        <f t="shared" ref="D42:D45" si="7">B42/$B$40</f>
        <v>1.0476738830032244</v>
      </c>
      <c r="E42" s="9">
        <f>B42/$B$35</f>
        <v>1.1504805260495701</v>
      </c>
      <c r="F42" s="9">
        <f t="shared" si="5"/>
        <v>1.2928804888446781</v>
      </c>
      <c r="G42" s="9">
        <f t="shared" si="4"/>
        <v>1.435695123875651</v>
      </c>
      <c r="H42" s="9">
        <f t="shared" si="3"/>
        <v>1.6051517290049402</v>
      </c>
      <c r="I42" s="9">
        <f t="shared" si="2"/>
        <v>1.7362595419847329</v>
      </c>
      <c r="J42" s="9">
        <f t="shared" si="1"/>
        <v>2.3442411749549086</v>
      </c>
      <c r="K42" s="9">
        <f t="shared" si="0"/>
        <v>4.8913978494623658</v>
      </c>
    </row>
    <row r="43" spans="1:11" x14ac:dyDescent="0.2">
      <c r="A43" s="2">
        <v>2023</v>
      </c>
      <c r="B43" s="1">
        <v>99.57</v>
      </c>
      <c r="C43" s="9" t="s">
        <v>0</v>
      </c>
      <c r="D43" s="9">
        <f t="shared" si="7"/>
        <v>1.1465914325195761</v>
      </c>
      <c r="E43" s="9">
        <f>B43/$B$35</f>
        <v>1.2591047040971168</v>
      </c>
      <c r="F43" s="9">
        <f t="shared" si="5"/>
        <v>1.4149495523660649</v>
      </c>
      <c r="G43" s="9">
        <f t="shared" si="4"/>
        <v>1.5712482247120088</v>
      </c>
      <c r="H43" s="9">
        <f t="shared" si="3"/>
        <v>1.7567043048694424</v>
      </c>
      <c r="I43" s="9">
        <f t="shared" si="2"/>
        <v>1.9001908396946565</v>
      </c>
      <c r="J43" s="9">
        <f t="shared" si="1"/>
        <v>2.565575882504509</v>
      </c>
      <c r="K43" s="9">
        <f t="shared" si="0"/>
        <v>5.3532258064516123</v>
      </c>
    </row>
    <row r="44" spans="1:11" x14ac:dyDescent="0.2">
      <c r="A44" s="2">
        <v>2024</v>
      </c>
      <c r="B44" s="1">
        <v>107.34</v>
      </c>
      <c r="C44" s="9" t="s">
        <v>0</v>
      </c>
      <c r="D44" s="9">
        <f t="shared" si="7"/>
        <v>1.2360663288807001</v>
      </c>
      <c r="E44" s="9">
        <f t="shared" si="6"/>
        <v>1.3573596358118363</v>
      </c>
      <c r="F44" s="9">
        <f t="shared" si="5"/>
        <v>1.5253659229785419</v>
      </c>
      <c r="G44" s="9">
        <f t="shared" si="4"/>
        <v>1.693861448635001</v>
      </c>
      <c r="H44" s="9">
        <f t="shared" si="3"/>
        <v>1.8937896965419903</v>
      </c>
      <c r="I44" s="9">
        <f t="shared" si="2"/>
        <v>2.0484732824427483</v>
      </c>
      <c r="J44" s="9">
        <f t="shared" si="1"/>
        <v>2.7657820149446017</v>
      </c>
      <c r="K44" s="9">
        <f t="shared" si="0"/>
        <v>5.7709677419354835</v>
      </c>
    </row>
    <row r="45" spans="1:11" x14ac:dyDescent="0.2">
      <c r="A45" s="2">
        <v>2025</v>
      </c>
      <c r="B45" s="1">
        <v>110.43</v>
      </c>
      <c r="C45" s="8">
        <v>1</v>
      </c>
      <c r="D45" s="9">
        <f t="shared" si="7"/>
        <v>1.2716490096729618</v>
      </c>
      <c r="E45" s="9">
        <f>B45/$B$35</f>
        <v>1.3964339908952961</v>
      </c>
      <c r="F45" s="9">
        <f t="shared" si="5"/>
        <v>1.5692766804035811</v>
      </c>
      <c r="G45" s="9">
        <f t="shared" si="4"/>
        <v>1.7426226921256116</v>
      </c>
      <c r="H45" s="9">
        <f t="shared" si="3"/>
        <v>1.9483062808750884</v>
      </c>
      <c r="I45" s="9">
        <f t="shared" si="2"/>
        <v>2.1074427480916031</v>
      </c>
      <c r="J45" s="9">
        <f t="shared" si="1"/>
        <v>2.8454006699304304</v>
      </c>
      <c r="K45" s="9">
        <f t="shared" si="0"/>
        <v>5.9370967741935479</v>
      </c>
    </row>
    <row r="46" spans="1:11" x14ac:dyDescent="0.2">
      <c r="A46" s="7"/>
      <c r="C46" s="8"/>
      <c r="D46" s="9"/>
      <c r="E46" s="9"/>
      <c r="F46" s="9"/>
      <c r="G46" s="9"/>
      <c r="H46" s="9"/>
      <c r="I46" s="9"/>
      <c r="J46" s="9"/>
      <c r="K46" s="9"/>
    </row>
    <row r="47" spans="1:11" x14ac:dyDescent="0.2">
      <c r="A47" s="7"/>
      <c r="C47" s="8"/>
      <c r="D47" s="9"/>
      <c r="E47" s="9"/>
      <c r="F47" s="9"/>
      <c r="G47" s="9"/>
      <c r="H47" s="9"/>
      <c r="I47" s="9"/>
      <c r="J47" s="9"/>
      <c r="K47" s="9"/>
    </row>
    <row r="48" spans="1:11" x14ac:dyDescent="0.2">
      <c r="A48" s="7"/>
      <c r="C48" s="8"/>
      <c r="D48" s="9"/>
      <c r="E48" s="9"/>
      <c r="F48" s="9"/>
      <c r="G48" s="9"/>
      <c r="H48" s="9"/>
      <c r="I48" s="9"/>
      <c r="J48" s="9"/>
      <c r="K48" s="9"/>
    </row>
    <row r="49" spans="1:1" x14ac:dyDescent="0.2">
      <c r="A49" s="7"/>
    </row>
    <row r="51" spans="1:1" x14ac:dyDescent="0.2">
      <c r="A51" s="7"/>
    </row>
    <row r="52" spans="1:1" x14ac:dyDescent="0.2">
      <c r="A52" s="7"/>
    </row>
    <row r="53" spans="1:1" x14ac:dyDescent="0.2">
      <c r="A53" s="7"/>
    </row>
    <row r="54" spans="1:1" x14ac:dyDescent="0.2">
      <c r="A54" s="7"/>
    </row>
    <row r="55" spans="1:1" x14ac:dyDescent="0.2">
      <c r="A55" s="7"/>
    </row>
    <row r="56" spans="1:1" x14ac:dyDescent="0.2">
      <c r="A56" s="7"/>
    </row>
    <row r="57" spans="1:1" x14ac:dyDescent="0.2">
      <c r="A57" s="7"/>
    </row>
    <row r="58" spans="1:1" x14ac:dyDescent="0.2">
      <c r="A58" s="7"/>
    </row>
    <row r="59" spans="1:1" x14ac:dyDescent="0.2">
      <c r="A59" s="7"/>
    </row>
    <row r="60" spans="1:1" x14ac:dyDescent="0.2">
      <c r="A60" s="7"/>
    </row>
    <row r="61" spans="1:1" x14ac:dyDescent="0.2">
      <c r="A61" s="7"/>
    </row>
    <row r="62" spans="1:1" x14ac:dyDescent="0.2">
      <c r="A62" s="7"/>
    </row>
    <row r="64" spans="1:1" x14ac:dyDescent="0.2">
      <c r="A64" s="7"/>
    </row>
    <row r="65" spans="1:1" x14ac:dyDescent="0.2">
      <c r="A65" s="7"/>
    </row>
    <row r="66" spans="1:1" x14ac:dyDescent="0.2">
      <c r="A66" s="7"/>
    </row>
    <row r="67" spans="1:1" x14ac:dyDescent="0.2">
      <c r="A67" s="7"/>
    </row>
    <row r="68" spans="1:1" x14ac:dyDescent="0.2">
      <c r="A68" s="7"/>
    </row>
    <row r="69" spans="1:1" x14ac:dyDescent="0.2">
      <c r="A69" s="7"/>
    </row>
    <row r="70" spans="1:1" x14ac:dyDescent="0.2">
      <c r="A70" s="7"/>
    </row>
    <row r="71" spans="1:1" x14ac:dyDescent="0.2">
      <c r="A71" s="7"/>
    </row>
    <row r="72" spans="1:1" x14ac:dyDescent="0.2">
      <c r="A72" s="7"/>
    </row>
    <row r="73" spans="1:1" x14ac:dyDescent="0.2">
      <c r="A73" s="7"/>
    </row>
    <row r="74" spans="1:1" x14ac:dyDescent="0.2">
      <c r="A74" s="7"/>
    </row>
    <row r="75" spans="1:1" x14ac:dyDescent="0.2">
      <c r="A75" s="7"/>
    </row>
    <row r="77" spans="1:1" x14ac:dyDescent="0.2">
      <c r="A77" s="7"/>
    </row>
    <row r="78" spans="1:1" x14ac:dyDescent="0.2">
      <c r="A78" s="7"/>
    </row>
    <row r="79" spans="1:1" x14ac:dyDescent="0.2">
      <c r="A79" s="7"/>
    </row>
    <row r="80" spans="1:1" x14ac:dyDescent="0.2">
      <c r="A80" s="7"/>
    </row>
    <row r="81" spans="1:1" x14ac:dyDescent="0.2">
      <c r="A81" s="7"/>
    </row>
    <row r="82" spans="1:1" x14ac:dyDescent="0.2">
      <c r="A82" s="7"/>
    </row>
    <row r="83" spans="1:1" x14ac:dyDescent="0.2">
      <c r="A83" s="7"/>
    </row>
    <row r="84" spans="1:1" x14ac:dyDescent="0.2">
      <c r="A84" s="7"/>
    </row>
    <row r="85" spans="1:1" x14ac:dyDescent="0.2">
      <c r="A85" s="7"/>
    </row>
    <row r="86" spans="1:1" x14ac:dyDescent="0.2">
      <c r="A86" s="7"/>
    </row>
    <row r="87" spans="1:1" x14ac:dyDescent="0.2">
      <c r="A87" s="7"/>
    </row>
    <row r="88" spans="1:1" x14ac:dyDescent="0.2">
      <c r="A88" s="7"/>
    </row>
    <row r="90" spans="1:1" x14ac:dyDescent="0.2">
      <c r="A90" s="7"/>
    </row>
    <row r="91" spans="1:1" x14ac:dyDescent="0.2">
      <c r="A91" s="7"/>
    </row>
    <row r="92" spans="1:1" x14ac:dyDescent="0.2">
      <c r="A92" s="7"/>
    </row>
    <row r="93" spans="1:1" x14ac:dyDescent="0.2">
      <c r="A93" s="7"/>
    </row>
    <row r="94" spans="1:1" x14ac:dyDescent="0.2">
      <c r="A94" s="7"/>
    </row>
    <row r="95" spans="1:1" x14ac:dyDescent="0.2">
      <c r="A95" s="7"/>
    </row>
    <row r="96" spans="1:1" x14ac:dyDescent="0.2">
      <c r="A96" s="7"/>
    </row>
    <row r="97" spans="1:1" x14ac:dyDescent="0.2">
      <c r="A97" s="7"/>
    </row>
    <row r="98" spans="1:1" x14ac:dyDescent="0.2">
      <c r="A98" s="7"/>
    </row>
    <row r="99" spans="1:1" x14ac:dyDescent="0.2">
      <c r="A99" s="7"/>
    </row>
    <row r="100" spans="1:1" x14ac:dyDescent="0.2">
      <c r="A100" s="7"/>
    </row>
    <row r="101" spans="1:1" x14ac:dyDescent="0.2">
      <c r="A101" s="7"/>
    </row>
    <row r="103" spans="1:1" x14ac:dyDescent="0.2">
      <c r="A103" s="7"/>
    </row>
    <row r="104" spans="1:1" x14ac:dyDescent="0.2">
      <c r="A104" s="7"/>
    </row>
    <row r="105" spans="1:1" x14ac:dyDescent="0.2">
      <c r="A105" s="7"/>
    </row>
    <row r="106" spans="1:1" x14ac:dyDescent="0.2">
      <c r="A106" s="7"/>
    </row>
    <row r="107" spans="1:1" x14ac:dyDescent="0.2">
      <c r="A107" s="7"/>
    </row>
    <row r="108" spans="1:1" x14ac:dyDescent="0.2">
      <c r="A108" s="7"/>
    </row>
    <row r="109" spans="1:1" x14ac:dyDescent="0.2">
      <c r="A109" s="7"/>
    </row>
    <row r="110" spans="1:1" x14ac:dyDescent="0.2">
      <c r="A110" s="7"/>
    </row>
    <row r="111" spans="1:1" x14ac:dyDescent="0.2">
      <c r="A111" s="7"/>
    </row>
    <row r="112" spans="1:1" x14ac:dyDescent="0.2">
      <c r="A112" s="7"/>
    </row>
    <row r="113" spans="1:1" x14ac:dyDescent="0.2">
      <c r="A113" s="7"/>
    </row>
    <row r="114" spans="1:1" x14ac:dyDescent="0.2">
      <c r="A114" s="7"/>
    </row>
    <row r="116" spans="1:1" x14ac:dyDescent="0.2">
      <c r="A116" s="7"/>
    </row>
    <row r="117" spans="1:1" x14ac:dyDescent="0.2">
      <c r="A117" s="7"/>
    </row>
    <row r="118" spans="1:1" x14ac:dyDescent="0.2">
      <c r="A118" s="7"/>
    </row>
    <row r="119" spans="1:1" x14ac:dyDescent="0.2">
      <c r="A119" s="7"/>
    </row>
    <row r="120" spans="1:1" x14ac:dyDescent="0.2">
      <c r="A120" s="7"/>
    </row>
    <row r="121" spans="1:1" x14ac:dyDescent="0.2">
      <c r="A121" s="7"/>
    </row>
    <row r="122" spans="1:1" x14ac:dyDescent="0.2">
      <c r="A122" s="7"/>
    </row>
    <row r="123" spans="1:1" x14ac:dyDescent="0.2">
      <c r="A123" s="7"/>
    </row>
    <row r="124" spans="1:1" x14ac:dyDescent="0.2">
      <c r="A124" s="7"/>
    </row>
    <row r="125" spans="1:1" x14ac:dyDescent="0.2">
      <c r="A125" s="7"/>
    </row>
    <row r="126" spans="1:1" x14ac:dyDescent="0.2">
      <c r="A126" s="7"/>
    </row>
    <row r="127" spans="1:1" x14ac:dyDescent="0.2">
      <c r="A127" s="7"/>
    </row>
    <row r="129" spans="1:1" x14ac:dyDescent="0.2">
      <c r="A129" s="7"/>
    </row>
    <row r="130" spans="1:1" x14ac:dyDescent="0.2">
      <c r="A130" s="7"/>
    </row>
    <row r="131" spans="1:1" x14ac:dyDescent="0.2">
      <c r="A131" s="7"/>
    </row>
    <row r="132" spans="1:1" x14ac:dyDescent="0.2">
      <c r="A132" s="7"/>
    </row>
    <row r="133" spans="1:1" x14ac:dyDescent="0.2">
      <c r="A133" s="7"/>
    </row>
    <row r="134" spans="1:1" x14ac:dyDescent="0.2">
      <c r="A134" s="7"/>
    </row>
    <row r="135" spans="1:1" x14ac:dyDescent="0.2">
      <c r="A135" s="7"/>
    </row>
    <row r="136" spans="1:1" x14ac:dyDescent="0.2">
      <c r="A136" s="7"/>
    </row>
    <row r="137" spans="1:1" x14ac:dyDescent="0.2">
      <c r="A137" s="7"/>
    </row>
    <row r="138" spans="1:1" x14ac:dyDescent="0.2">
      <c r="A138" s="7"/>
    </row>
    <row r="139" spans="1:1" x14ac:dyDescent="0.2">
      <c r="A139" s="7"/>
    </row>
    <row r="140" spans="1:1" x14ac:dyDescent="0.2">
      <c r="A140" s="7"/>
    </row>
    <row r="142" spans="1:1" x14ac:dyDescent="0.2">
      <c r="A142" s="7"/>
    </row>
    <row r="143" spans="1:1" x14ac:dyDescent="0.2">
      <c r="A143" s="7"/>
    </row>
    <row r="144" spans="1:1" x14ac:dyDescent="0.2">
      <c r="A144" s="7"/>
    </row>
    <row r="145" spans="1:1" x14ac:dyDescent="0.2">
      <c r="A145" s="7"/>
    </row>
    <row r="146" spans="1:1" x14ac:dyDescent="0.2">
      <c r="A146" s="7"/>
    </row>
    <row r="147" spans="1:1" x14ac:dyDescent="0.2">
      <c r="A147" s="7"/>
    </row>
    <row r="148" spans="1:1" x14ac:dyDescent="0.2">
      <c r="A148" s="7"/>
    </row>
    <row r="149" spans="1:1" x14ac:dyDescent="0.2">
      <c r="A149" s="7"/>
    </row>
    <row r="150" spans="1:1" x14ac:dyDescent="0.2">
      <c r="A150" s="7"/>
    </row>
    <row r="151" spans="1:1" x14ac:dyDescent="0.2">
      <c r="A151" s="7"/>
    </row>
    <row r="152" spans="1:1" x14ac:dyDescent="0.2">
      <c r="A152" s="7"/>
    </row>
    <row r="153" spans="1:1" x14ac:dyDescent="0.2">
      <c r="A153" s="7"/>
    </row>
    <row r="155" spans="1:1" x14ac:dyDescent="0.2">
      <c r="A155" s="7"/>
    </row>
    <row r="156" spans="1:1" x14ac:dyDescent="0.2">
      <c r="A156" s="7"/>
    </row>
    <row r="157" spans="1:1" x14ac:dyDescent="0.2">
      <c r="A157" s="7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8" spans="1:1" x14ac:dyDescent="0.2">
      <c r="A168" s="7"/>
    </row>
    <row r="169" spans="1:1" x14ac:dyDescent="0.2">
      <c r="A169" s="7"/>
    </row>
    <row r="170" spans="1:1" x14ac:dyDescent="0.2">
      <c r="A170" s="7"/>
    </row>
    <row r="171" spans="1:1" x14ac:dyDescent="0.2">
      <c r="A171" s="7"/>
    </row>
    <row r="172" spans="1:1" x14ac:dyDescent="0.2">
      <c r="A172" s="7"/>
    </row>
    <row r="173" spans="1:1" x14ac:dyDescent="0.2">
      <c r="A173" s="7"/>
    </row>
    <row r="174" spans="1:1" x14ac:dyDescent="0.2">
      <c r="A174" s="7"/>
    </row>
    <row r="175" spans="1:1" x14ac:dyDescent="0.2">
      <c r="A175" s="7"/>
    </row>
    <row r="176" spans="1:1" x14ac:dyDescent="0.2">
      <c r="A176" s="7"/>
    </row>
    <row r="177" spans="1:1" x14ac:dyDescent="0.2">
      <c r="A177" s="7"/>
    </row>
    <row r="178" spans="1:1" x14ac:dyDescent="0.2">
      <c r="A178" s="7"/>
    </row>
    <row r="179" spans="1:1" x14ac:dyDescent="0.2">
      <c r="A179" s="7"/>
    </row>
    <row r="181" spans="1:1" x14ac:dyDescent="0.2">
      <c r="A181" s="7"/>
    </row>
    <row r="182" spans="1:1" x14ac:dyDescent="0.2">
      <c r="A182" s="7"/>
    </row>
    <row r="183" spans="1:1" x14ac:dyDescent="0.2">
      <c r="A183" s="7"/>
    </row>
    <row r="184" spans="1:1" x14ac:dyDescent="0.2">
      <c r="A184" s="7"/>
    </row>
    <row r="185" spans="1:1" x14ac:dyDescent="0.2">
      <c r="A185" s="7"/>
    </row>
    <row r="186" spans="1:1" x14ac:dyDescent="0.2">
      <c r="A186" s="7"/>
    </row>
    <row r="187" spans="1:1" x14ac:dyDescent="0.2">
      <c r="A187" s="7"/>
    </row>
    <row r="188" spans="1:1" x14ac:dyDescent="0.2">
      <c r="A188" s="7"/>
    </row>
    <row r="189" spans="1:1" x14ac:dyDescent="0.2">
      <c r="A189" s="7"/>
    </row>
    <row r="190" spans="1:1" x14ac:dyDescent="0.2">
      <c r="A190" s="7"/>
    </row>
    <row r="191" spans="1:1" x14ac:dyDescent="0.2">
      <c r="A191" s="7"/>
    </row>
    <row r="192" spans="1:1" x14ac:dyDescent="0.2">
      <c r="A192" s="7"/>
    </row>
    <row r="194" spans="1:1" x14ac:dyDescent="0.2">
      <c r="A194" s="7"/>
    </row>
  </sheetData>
  <pageMargins left="0.7" right="0.7" top="0.78740157499999996" bottom="0.78740157499999996" header="0.3" footer="0.3"/>
  <pageSetup paperSize="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als 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BKZT</dc:creator>
  <cp:lastModifiedBy>Sarah Anna Lex</cp:lastModifiedBy>
  <cp:lastPrinted>2025-03-06T11:01:33Z</cp:lastPrinted>
  <dcterms:created xsi:type="dcterms:W3CDTF">2025-03-06T08:43:33Z</dcterms:created>
  <dcterms:modified xsi:type="dcterms:W3CDTF">2025-12-09T15:30:44Z</dcterms:modified>
</cp:coreProperties>
</file>